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91128b4ede4a5b/Skrivbord/Provledare material/"/>
    </mc:Choice>
  </mc:AlternateContent>
  <xr:revisionPtr revIDLastSave="13" documentId="8_{BD9FBA3E-1B95-4F1E-889B-DEDFC28B3165}" xr6:coauthVersionLast="47" xr6:coauthVersionMax="47" xr10:uidLastSave="{C773025E-2E5D-43CB-8A7F-5DF7307394E8}"/>
  <bookViews>
    <workbookView xWindow="-110" yWindow="-110" windowWidth="19420" windowHeight="10300" xr2:uid="{00000000-000D-0000-FFFF-FFFF00000000}"/>
  </bookViews>
  <sheets>
    <sheet name="Budget jaktprov" sheetId="1" r:id="rId1"/>
    <sheet name="Ekonomisk redovisning" sheetId="5" r:id="rId2"/>
    <sheet name="Blad4" sheetId="4" state="hidden" r:id="rId3"/>
  </sheets>
  <calcPr calcId="181029" concurrentCalc="0"/>
</workbook>
</file>

<file path=xl/calcChain.xml><?xml version="1.0" encoding="utf-8"?>
<calcChain xmlns="http://schemas.openxmlformats.org/spreadsheetml/2006/main">
  <c r="E27" i="1" l="1"/>
  <c r="E26" i="1"/>
  <c r="E25" i="1"/>
  <c r="E21" i="1"/>
  <c r="E20" i="1"/>
  <c r="E19" i="1"/>
  <c r="E30" i="1"/>
  <c r="B30" i="5"/>
  <c r="B38" i="5"/>
  <c r="E10" i="1"/>
  <c r="B11" i="5"/>
  <c r="B12" i="5"/>
  <c r="B13" i="5"/>
  <c r="B14" i="5"/>
  <c r="B15" i="5"/>
  <c r="B36" i="5"/>
  <c r="B35" i="5"/>
  <c r="E17" i="1"/>
  <c r="E18" i="1"/>
  <c r="F14" i="1"/>
  <c r="F37" i="1"/>
  <c r="E31" i="1"/>
  <c r="E29" i="1"/>
  <c r="E22" i="1"/>
  <c r="E16" i="1"/>
  <c r="E9" i="1"/>
  <c r="E14" i="1"/>
  <c r="E33" i="1"/>
  <c r="E34" i="1"/>
  <c r="E35" i="1"/>
  <c r="E36" i="1"/>
  <c r="E37" i="1"/>
  <c r="B37" i="5"/>
  <c r="B39" i="5"/>
</calcChain>
</file>

<file path=xl/sharedStrings.xml><?xml version="1.0" encoding="utf-8"?>
<sst xmlns="http://schemas.openxmlformats.org/spreadsheetml/2006/main" count="105" uniqueCount="76">
  <si>
    <t>I budgeten räknar du med alla intäkter och kostnader.</t>
  </si>
  <si>
    <t xml:space="preserve">Prov: </t>
  </si>
  <si>
    <t xml:space="preserve">Datum </t>
  </si>
  <si>
    <t>Provledare:</t>
  </si>
  <si>
    <t>Kommissarie:</t>
  </si>
  <si>
    <t>Skriv endast i de grå rutorna så räknar den automatiskt.</t>
  </si>
  <si>
    <t>Antal</t>
  </si>
  <si>
    <t>kr</t>
  </si>
  <si>
    <t xml:space="preserve">Budget </t>
  </si>
  <si>
    <t>Utfall</t>
  </si>
  <si>
    <t>Försäljning av vilt</t>
  </si>
  <si>
    <t>Övriga inkomster</t>
  </si>
  <si>
    <t>Summa intäkter:</t>
  </si>
  <si>
    <t xml:space="preserve">Skott </t>
  </si>
  <si>
    <t>Domargåva</t>
  </si>
  <si>
    <r>
      <t xml:space="preserve">Lunch / fika </t>
    </r>
    <r>
      <rPr>
        <sz val="8"/>
        <rFont val="Arial"/>
        <family val="2"/>
      </rPr>
      <t xml:space="preserve"> (funktionärer/provledning/domare)</t>
    </r>
  </si>
  <si>
    <r>
      <t xml:space="preserve">Domarmiddag  </t>
    </r>
    <r>
      <rPr>
        <sz val="8"/>
        <rFont val="Arial"/>
        <family val="2"/>
      </rPr>
      <t>(domare+provledning)</t>
    </r>
  </si>
  <si>
    <t>Logi</t>
  </si>
  <si>
    <t>Porto mm</t>
  </si>
  <si>
    <t>Lokal / markhyra</t>
  </si>
  <si>
    <t>Övrigt</t>
  </si>
  <si>
    <t>Domararvode/inkl skatt 30% + soc avg 31,42</t>
  </si>
  <si>
    <t>Resekostnad  domare (antal mil)</t>
  </si>
  <si>
    <t>Resekostnad domare tex flyg,tåg</t>
  </si>
  <si>
    <t>Avgift SSRK Prov per startande hund</t>
  </si>
  <si>
    <t>Stambokföringsavgift per startande hund</t>
  </si>
  <si>
    <t>Summa kostnader:</t>
  </si>
  <si>
    <t>Resultat:</t>
  </si>
  <si>
    <t xml:space="preserve">Begärt förskott i kronor:     </t>
  </si>
  <si>
    <t>Namn:</t>
  </si>
  <si>
    <t>Till PG, BG eller konto</t>
  </si>
  <si>
    <t xml:space="preserve"> (glöm inte clearingnummer)</t>
  </si>
  <si>
    <t>Underlag måste finnas till alla kostnader, vid slutredovisning!</t>
  </si>
  <si>
    <t>OBS!!! I denna redovisning tar du bara med de intäkter och kostnader som du haft och har hanterat.</t>
  </si>
  <si>
    <t xml:space="preserve">Du tar inte med anmälningsavgifter som betalats in på plusgiro, eller de kostnader som kassören betalar ut. </t>
  </si>
  <si>
    <t>När allt är bokfört kommer du att få en ekonomisk redovisning på allt från kassören.</t>
  </si>
  <si>
    <t>Intäkter</t>
  </si>
  <si>
    <t>Kommentar</t>
  </si>
  <si>
    <t>Kontanta anmälningsavg</t>
  </si>
  <si>
    <t xml:space="preserve">Bilaga </t>
  </si>
  <si>
    <t>Försäljning mat</t>
  </si>
  <si>
    <t>Försäljning vilt</t>
  </si>
  <si>
    <t>Summa:</t>
  </si>
  <si>
    <t>Kostnader</t>
  </si>
  <si>
    <t xml:space="preserve">Domararvode </t>
  </si>
  <si>
    <t>Resekostnad domare</t>
  </si>
  <si>
    <t>Resekostnad provledning</t>
  </si>
  <si>
    <t>Kost</t>
  </si>
  <si>
    <t>Priser, domargåvor</t>
  </si>
  <si>
    <t>Porto/telefon</t>
  </si>
  <si>
    <t>Skott</t>
  </si>
  <si>
    <t xml:space="preserve"> </t>
  </si>
  <si>
    <t>Vilt (eget köpt vilt)</t>
  </si>
  <si>
    <t xml:space="preserve">        Beräkning av skuld eller fordran</t>
  </si>
  <si>
    <t>Förskott</t>
  </si>
  <si>
    <t>Inkomster enligt ovan</t>
  </si>
  <si>
    <t>Summa</t>
  </si>
  <si>
    <t>Avgår kostnader enligt ovan</t>
  </si>
  <si>
    <t>Skuld eller fordran</t>
  </si>
  <si>
    <r>
      <t xml:space="preserve">Vid skuld betala in på </t>
    </r>
    <r>
      <rPr>
        <sz val="10"/>
        <color indexed="10"/>
        <rFont val="Arial"/>
        <family val="2"/>
      </rPr>
      <t>Arrangör pg. XXXXXX-X</t>
    </r>
    <r>
      <rPr>
        <sz val="10"/>
        <rFont val="Arial"/>
      </rPr>
      <t xml:space="preserve"> ange vems skuld.</t>
    </r>
  </si>
  <si>
    <t>Vid fordran ange namn och pg. nummer för utbetalning</t>
  </si>
  <si>
    <t>alt. kontonummer, glöm inte clearingnummer</t>
  </si>
  <si>
    <t xml:space="preserve">Namn: </t>
  </si>
  <si>
    <t xml:space="preserve">Pg: </t>
  </si>
  <si>
    <t>Södras ekonomisk redovisning Jaktprov</t>
  </si>
  <si>
    <t>Present till markägare (upp till)</t>
  </si>
  <si>
    <t xml:space="preserve">Protokoll / diplom </t>
  </si>
  <si>
    <t>Rosetter</t>
  </si>
  <si>
    <t>Funktionärsgåva</t>
  </si>
  <si>
    <t>Domararvode/inkl skatt 30% + soc avg 10,21 (65år)</t>
  </si>
  <si>
    <r>
      <t xml:space="preserve">Resekostnad provledning (antal mil) </t>
    </r>
    <r>
      <rPr>
        <sz val="8"/>
        <rFont val="Arial"/>
        <family val="2"/>
      </rPr>
      <t>2 pers i provledning</t>
    </r>
  </si>
  <si>
    <r>
      <rPr>
        <b/>
        <sz val="20"/>
        <color indexed="10"/>
        <rFont val="Arial"/>
        <family val="2"/>
      </rPr>
      <t>Södras</t>
    </r>
    <r>
      <rPr>
        <b/>
        <sz val="20"/>
        <rFont val="Arial"/>
        <family val="2"/>
      </rPr>
      <t xml:space="preserve"> budget Jaktprov A-prov</t>
    </r>
  </si>
  <si>
    <t>Anmälningsavgifter Elit</t>
  </si>
  <si>
    <t>Anmälningsavgifter ÖKL</t>
  </si>
  <si>
    <t>Vilt/kostnad för jakten</t>
  </si>
  <si>
    <t>Försäljning av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</si>
</sst>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8" formatCode="#,##0.00\ &quot;kr&quot;;[Red]\-#,##0.00\ &quot;kr&quot;"/>
    <numFmt numFmtId="164" formatCode="_-* #,##0.00\ _k_r_-;\-* #,##0.00\ _k_r_-;_-* &quot;-&quot;??\ _k_r_-;_-@_-"/>
    <numFmt numFmtId="165" formatCode="0.00_ ;[Red]\-0.00\ "/>
  </numFmts>
  <fonts count="2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8"/>
      <name val="Verdana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6" fillId="0" borderId="0" xfId="0" applyFont="1"/>
    <xf numFmtId="0" fontId="9" fillId="0" borderId="0" xfId="0" applyFont="1"/>
    <xf numFmtId="0" fontId="0" fillId="0" borderId="2" xfId="0" applyBorder="1"/>
    <xf numFmtId="0" fontId="7" fillId="0" borderId="2" xfId="0" applyFont="1" applyBorder="1"/>
    <xf numFmtId="14" fontId="10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5" fillId="2" borderId="3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13" fillId="0" borderId="3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20" fillId="0" borderId="4" xfId="0" applyFont="1" applyBorder="1"/>
    <xf numFmtId="0" fontId="13" fillId="0" borderId="4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5" fillId="0" borderId="3" xfId="1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5" fontId="20" fillId="0" borderId="3" xfId="0" applyNumberFormat="1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2" fontId="20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165" fontId="5" fillId="0" borderId="2" xfId="0" applyNumberFormat="1" applyFont="1" applyBorder="1"/>
    <xf numFmtId="165" fontId="20" fillId="0" borderId="1" xfId="0" applyNumberFormat="1" applyFont="1" applyBorder="1"/>
    <xf numFmtId="165" fontId="0" fillId="0" borderId="2" xfId="0" applyNumberFormat="1" applyBorder="1"/>
    <xf numFmtId="165" fontId="20" fillId="0" borderId="0" xfId="0" applyNumberFormat="1" applyFont="1"/>
    <xf numFmtId="0" fontId="0" fillId="2" borderId="3" xfId="0" applyFill="1" applyBorder="1"/>
    <xf numFmtId="0" fontId="3" fillId="0" borderId="2" xfId="0" applyFont="1" applyBorder="1" applyAlignment="1">
      <alignment horizontal="left"/>
    </xf>
    <xf numFmtId="0" fontId="20" fillId="0" borderId="0" xfId="0" applyFont="1"/>
    <xf numFmtId="0" fontId="1" fillId="0" borderId="0" xfId="0" applyFont="1"/>
    <xf numFmtId="0" fontId="1" fillId="0" borderId="1" xfId="0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8" fontId="5" fillId="2" borderId="3" xfId="0" applyNumberFormat="1" applyFont="1" applyFill="1" applyBorder="1"/>
    <xf numFmtId="6" fontId="5" fillId="2" borderId="3" xfId="0" applyNumberFormat="1" applyFont="1" applyFill="1" applyBorder="1"/>
    <xf numFmtId="6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5" xfId="0" applyBorder="1"/>
    <xf numFmtId="0" fontId="20" fillId="0" borderId="0" xfId="0" applyFont="1"/>
    <xf numFmtId="0" fontId="20" fillId="0" borderId="5" xfId="0" applyFont="1" applyBorder="1"/>
    <xf numFmtId="14" fontId="10" fillId="0" borderId="1" xfId="0" applyNumberFormat="1" applyFont="1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0" fillId="0" borderId="2" xfId="0" applyBorder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I9" sqref="I9"/>
    </sheetView>
  </sheetViews>
  <sheetFormatPr defaultColWidth="8.81640625" defaultRowHeight="12.5" x14ac:dyDescent="0.25"/>
  <cols>
    <col min="1" max="1" width="21.1796875" customWidth="1"/>
    <col min="2" max="2" width="24.36328125" customWidth="1"/>
    <col min="3" max="3" width="7.54296875" customWidth="1"/>
    <col min="4" max="4" width="11.7265625" customWidth="1"/>
    <col min="5" max="5" width="12.08984375" customWidth="1"/>
    <col min="6" max="6" width="11.08984375" customWidth="1"/>
  </cols>
  <sheetData>
    <row r="1" spans="1:7" s="1" customFormat="1" ht="25" x14ac:dyDescent="0.5">
      <c r="A1" s="23" t="s">
        <v>71</v>
      </c>
      <c r="B1" s="23"/>
      <c r="C1"/>
      <c r="D1"/>
      <c r="E1"/>
      <c r="F1"/>
    </row>
    <row r="2" spans="1:7" s="1" customFormat="1" ht="15.5" x14ac:dyDescent="0.35">
      <c r="A2" s="22" t="s">
        <v>0</v>
      </c>
      <c r="B2" s="22"/>
      <c r="C2"/>
      <c r="D2"/>
      <c r="E2"/>
      <c r="F2"/>
    </row>
    <row r="3" spans="1:7" s="1" customFormat="1" ht="15.5" x14ac:dyDescent="0.35">
      <c r="A3"/>
      <c r="B3"/>
      <c r="C3" s="6"/>
      <c r="D3"/>
      <c r="E3"/>
      <c r="F3"/>
    </row>
    <row r="4" spans="1:7" s="1" customFormat="1" ht="22" customHeight="1" x14ac:dyDescent="0.35">
      <c r="A4" s="7" t="s">
        <v>1</v>
      </c>
      <c r="B4" s="7"/>
      <c r="C4" s="7"/>
      <c r="D4" s="7" t="s">
        <v>2</v>
      </c>
      <c r="E4" s="71"/>
      <c r="F4" s="72"/>
    </row>
    <row r="5" spans="1:7" s="1" customFormat="1" ht="22" customHeight="1" x14ac:dyDescent="0.35">
      <c r="A5" s="19" t="s">
        <v>3</v>
      </c>
      <c r="B5" s="73"/>
      <c r="C5" s="74"/>
      <c r="D5" s="74"/>
      <c r="E5" s="74"/>
      <c r="F5" s="74"/>
    </row>
    <row r="6" spans="1:7" s="1" customFormat="1" ht="22" customHeight="1" x14ac:dyDescent="0.35">
      <c r="A6" s="57" t="s">
        <v>4</v>
      </c>
      <c r="B6" s="73"/>
      <c r="C6" s="74"/>
      <c r="D6" s="74"/>
      <c r="E6" s="74"/>
      <c r="F6" s="74"/>
    </row>
    <row r="7" spans="1:7" ht="15.5" x14ac:dyDescent="0.35">
      <c r="A7" s="22" t="s">
        <v>5</v>
      </c>
      <c r="B7" s="22"/>
      <c r="C7" s="2"/>
      <c r="D7" s="2"/>
      <c r="E7" s="2"/>
      <c r="F7" s="2"/>
      <c r="G7" s="6"/>
    </row>
    <row r="8" spans="1:7" s="1" customFormat="1" ht="15.5" x14ac:dyDescent="0.35">
      <c r="A8" s="3"/>
      <c r="B8" s="3"/>
      <c r="C8" s="43" t="s">
        <v>6</v>
      </c>
      <c r="D8" s="4" t="s">
        <v>7</v>
      </c>
      <c r="E8" s="44" t="s">
        <v>8</v>
      </c>
      <c r="F8" s="44" t="s">
        <v>9</v>
      </c>
    </row>
    <row r="9" spans="1:7" s="1" customFormat="1" ht="17.149999999999999" customHeight="1" x14ac:dyDescent="0.35">
      <c r="A9" s="67" t="s">
        <v>73</v>
      </c>
      <c r="B9" s="68"/>
      <c r="C9" s="27"/>
      <c r="D9" s="65">
        <v>650</v>
      </c>
      <c r="E9" s="42">
        <f>SUM(C9*D9)</f>
        <v>0</v>
      </c>
      <c r="F9" s="42"/>
    </row>
    <row r="10" spans="1:7" s="1" customFormat="1" ht="17.149999999999999" customHeight="1" x14ac:dyDescent="0.35">
      <c r="A10" s="67" t="s">
        <v>72</v>
      </c>
      <c r="B10" s="68"/>
      <c r="C10" s="27"/>
      <c r="D10" s="65">
        <v>850</v>
      </c>
      <c r="E10" s="42">
        <f>SUM(C10*D10)</f>
        <v>0</v>
      </c>
      <c r="F10" s="42"/>
    </row>
    <row r="11" spans="1:7" s="1" customFormat="1" ht="17.149999999999999" customHeight="1" x14ac:dyDescent="0.35">
      <c r="A11" s="67" t="s">
        <v>10</v>
      </c>
      <c r="B11" s="68"/>
      <c r="C11" s="28"/>
      <c r="D11" s="28"/>
      <c r="E11" s="42">
        <v>0</v>
      </c>
      <c r="F11" s="42"/>
    </row>
    <row r="12" spans="1:7" s="1" customFormat="1" ht="17.149999999999999" customHeight="1" x14ac:dyDescent="0.35">
      <c r="A12" s="67" t="s">
        <v>75</v>
      </c>
      <c r="B12" s="68"/>
      <c r="C12" s="3"/>
      <c r="D12" s="28"/>
      <c r="E12" s="42">
        <v>0</v>
      </c>
      <c r="F12" s="42"/>
    </row>
    <row r="13" spans="1:7" s="1" customFormat="1" ht="17.149999999999999" customHeight="1" x14ac:dyDescent="0.35">
      <c r="A13" s="67" t="s">
        <v>11</v>
      </c>
      <c r="B13" s="68"/>
      <c r="C13" s="29"/>
      <c r="D13" s="28"/>
      <c r="E13" s="42">
        <v>0</v>
      </c>
      <c r="F13" s="42"/>
    </row>
    <row r="14" spans="1:7" s="34" customFormat="1" ht="18" x14ac:dyDescent="0.4">
      <c r="A14" s="69" t="s">
        <v>12</v>
      </c>
      <c r="B14" s="70"/>
      <c r="C14" s="33"/>
      <c r="D14" s="33"/>
      <c r="E14" s="47">
        <f>SUM(E9:E13)</f>
        <v>0</v>
      </c>
      <c r="F14" s="47">
        <f>SUM(F9:F13)</f>
        <v>0</v>
      </c>
    </row>
    <row r="15" spans="1:7" s="1" customFormat="1" ht="15.5" x14ac:dyDescent="0.35">
      <c r="A15" s="3"/>
      <c r="B15" s="3"/>
      <c r="C15" s="28"/>
      <c r="D15" s="28"/>
      <c r="E15" s="39"/>
      <c r="F15" s="42"/>
    </row>
    <row r="16" spans="1:7" s="1" customFormat="1" ht="17.149999999999999" customHeight="1" x14ac:dyDescent="0.35">
      <c r="A16" s="67" t="s">
        <v>13</v>
      </c>
      <c r="B16" s="68"/>
      <c r="C16" s="27"/>
      <c r="D16" s="64">
        <v>1.9</v>
      </c>
      <c r="E16" s="45">
        <f t="shared" ref="E16:E31" si="0">SUM(C16*D16)</f>
        <v>0</v>
      </c>
      <c r="F16" s="42"/>
    </row>
    <row r="17" spans="1:7" s="1" customFormat="1" ht="17.149999999999999" customHeight="1" x14ac:dyDescent="0.35">
      <c r="A17" s="67" t="s">
        <v>14</v>
      </c>
      <c r="B17" s="68"/>
      <c r="C17" s="27"/>
      <c r="D17" s="65">
        <v>200</v>
      </c>
      <c r="E17" s="45">
        <f t="shared" si="0"/>
        <v>0</v>
      </c>
      <c r="F17" s="42"/>
    </row>
    <row r="18" spans="1:7" s="1" customFormat="1" ht="17.149999999999999" customHeight="1" x14ac:dyDescent="0.35">
      <c r="A18" s="67" t="s">
        <v>65</v>
      </c>
      <c r="B18" s="68"/>
      <c r="C18" s="27"/>
      <c r="D18" s="65">
        <v>500</v>
      </c>
      <c r="E18" s="45">
        <f t="shared" si="0"/>
        <v>0</v>
      </c>
      <c r="F18" s="42"/>
    </row>
    <row r="19" spans="1:7" s="1" customFormat="1" ht="17.149999999999999" customHeight="1" x14ac:dyDescent="0.35">
      <c r="A19" s="67" t="s">
        <v>74</v>
      </c>
      <c r="B19" s="68"/>
      <c r="C19" s="27"/>
      <c r="D19" s="65"/>
      <c r="E19" s="66">
        <f>C19*D19</f>
        <v>0</v>
      </c>
      <c r="F19" s="42"/>
    </row>
    <row r="20" spans="1:7" s="1" customFormat="1" ht="17.149999999999999" customHeight="1" x14ac:dyDescent="0.35">
      <c r="A20" s="67" t="s">
        <v>15</v>
      </c>
      <c r="B20" s="68"/>
      <c r="C20" s="27"/>
      <c r="D20" s="65">
        <v>150</v>
      </c>
      <c r="E20" s="66">
        <f>C20*D20</f>
        <v>0</v>
      </c>
      <c r="F20" s="42"/>
    </row>
    <row r="21" spans="1:7" ht="17.149999999999999" customHeight="1" x14ac:dyDescent="0.3">
      <c r="A21" s="67" t="s">
        <v>16</v>
      </c>
      <c r="B21" s="68"/>
      <c r="C21" s="27"/>
      <c r="D21" s="65">
        <v>250</v>
      </c>
      <c r="E21" s="66">
        <f>C21*D21</f>
        <v>0</v>
      </c>
      <c r="F21" s="42"/>
    </row>
    <row r="22" spans="1:7" ht="17.149999999999999" customHeight="1" x14ac:dyDescent="0.3">
      <c r="A22" s="67" t="s">
        <v>17</v>
      </c>
      <c r="B22" s="68"/>
      <c r="C22" s="27"/>
      <c r="D22" s="65">
        <v>1000</v>
      </c>
      <c r="E22" s="45">
        <f t="shared" si="0"/>
        <v>0</v>
      </c>
      <c r="F22" s="42"/>
    </row>
    <row r="23" spans="1:7" ht="17.149999999999999" customHeight="1" x14ac:dyDescent="0.3">
      <c r="A23" s="67" t="s">
        <v>18</v>
      </c>
      <c r="B23" s="68"/>
      <c r="C23" s="28"/>
      <c r="D23" s="28"/>
      <c r="E23" s="39"/>
      <c r="F23" s="42"/>
    </row>
    <row r="24" spans="1:7" ht="17.149999999999999" customHeight="1" x14ac:dyDescent="0.3">
      <c r="A24" s="67" t="s">
        <v>19</v>
      </c>
      <c r="B24" s="68"/>
      <c r="C24" s="28"/>
      <c r="D24" s="28"/>
      <c r="E24" s="39"/>
      <c r="F24" s="42"/>
      <c r="G24" s="11"/>
    </row>
    <row r="25" spans="1:7" ht="17.149999999999999" customHeight="1" x14ac:dyDescent="0.3">
      <c r="A25" s="67" t="s">
        <v>66</v>
      </c>
      <c r="B25" s="68"/>
      <c r="C25" s="27"/>
      <c r="D25" s="65">
        <v>2</v>
      </c>
      <c r="E25" s="66">
        <f>C25*D25</f>
        <v>0</v>
      </c>
      <c r="F25" s="42"/>
      <c r="G25" s="11"/>
    </row>
    <row r="26" spans="1:7" ht="17.149999999999999" customHeight="1" x14ac:dyDescent="0.3">
      <c r="A26" s="67" t="s">
        <v>67</v>
      </c>
      <c r="B26" s="68"/>
      <c r="C26" s="27"/>
      <c r="D26" s="65">
        <v>50</v>
      </c>
      <c r="E26" s="66">
        <f>C26*D26</f>
        <v>0</v>
      </c>
      <c r="F26" s="42"/>
      <c r="G26" s="11"/>
    </row>
    <row r="27" spans="1:7" ht="17.149999999999999" customHeight="1" x14ac:dyDescent="0.3">
      <c r="A27" s="67" t="s">
        <v>68</v>
      </c>
      <c r="B27" s="68"/>
      <c r="C27" s="27"/>
      <c r="D27" s="65">
        <v>50</v>
      </c>
      <c r="E27" s="66">
        <f>C27*D27</f>
        <v>0</v>
      </c>
      <c r="F27" s="42"/>
      <c r="G27" s="11"/>
    </row>
    <row r="28" spans="1:7" ht="17.149999999999999" customHeight="1" x14ac:dyDescent="0.3">
      <c r="A28" s="67" t="s">
        <v>20</v>
      </c>
      <c r="B28" s="68"/>
      <c r="C28" s="28"/>
      <c r="D28" s="28"/>
      <c r="E28" s="39"/>
      <c r="F28" s="42"/>
      <c r="G28" s="11"/>
    </row>
    <row r="29" spans="1:7" ht="17.149999999999999" customHeight="1" x14ac:dyDescent="0.3">
      <c r="A29" s="67" t="s">
        <v>21</v>
      </c>
      <c r="B29" s="68"/>
      <c r="C29" s="27"/>
      <c r="D29" s="31">
        <v>1643</v>
      </c>
      <c r="E29" s="41">
        <f t="shared" si="0"/>
        <v>0</v>
      </c>
      <c r="F29" s="42"/>
    </row>
    <row r="30" spans="1:7" ht="17.149999999999999" customHeight="1" x14ac:dyDescent="0.3">
      <c r="A30" s="67" t="s">
        <v>69</v>
      </c>
      <c r="B30" s="68"/>
      <c r="C30" s="27"/>
      <c r="D30" s="31">
        <v>1378</v>
      </c>
      <c r="E30" s="41">
        <f t="shared" si="0"/>
        <v>0</v>
      </c>
      <c r="F30" s="42"/>
    </row>
    <row r="31" spans="1:7" ht="17.149999999999999" customHeight="1" x14ac:dyDescent="0.3">
      <c r="A31" s="67" t="s">
        <v>22</v>
      </c>
      <c r="B31" s="68"/>
      <c r="C31" s="56"/>
      <c r="D31" s="30">
        <v>25</v>
      </c>
      <c r="E31" s="42">
        <f t="shared" si="0"/>
        <v>0</v>
      </c>
      <c r="F31" s="42"/>
    </row>
    <row r="32" spans="1:7" ht="17.149999999999999" customHeight="1" x14ac:dyDescent="0.3">
      <c r="A32" s="67" t="s">
        <v>23</v>
      </c>
      <c r="B32" s="68"/>
      <c r="C32" s="28"/>
      <c r="D32" s="30"/>
      <c r="E32" s="42"/>
      <c r="F32" s="42"/>
    </row>
    <row r="33" spans="1:6" ht="17.149999999999999" customHeight="1" x14ac:dyDescent="0.3">
      <c r="A33" s="67" t="s">
        <v>70</v>
      </c>
      <c r="B33" s="68"/>
      <c r="C33" s="27"/>
      <c r="D33" s="30">
        <v>25</v>
      </c>
      <c r="E33" s="42">
        <f>SUM(C33*D33)</f>
        <v>0</v>
      </c>
      <c r="F33" s="42"/>
    </row>
    <row r="34" spans="1:6" ht="17.149999999999999" customHeight="1" x14ac:dyDescent="0.3">
      <c r="A34" s="67" t="s">
        <v>24</v>
      </c>
      <c r="B34" s="68"/>
      <c r="C34" s="27"/>
      <c r="D34" s="30">
        <v>31</v>
      </c>
      <c r="E34" s="42">
        <f>SUM(C34*D34)</f>
        <v>0</v>
      </c>
      <c r="F34" s="42"/>
    </row>
    <row r="35" spans="1:6" ht="17.149999999999999" customHeight="1" x14ac:dyDescent="0.3">
      <c r="A35" s="67" t="s">
        <v>25</v>
      </c>
      <c r="B35" s="68"/>
      <c r="C35" s="27"/>
      <c r="D35" s="31">
        <v>65</v>
      </c>
      <c r="E35" s="42">
        <f>SUM(C35*D35)</f>
        <v>0</v>
      </c>
      <c r="F35" s="42"/>
    </row>
    <row r="36" spans="1:6" s="34" customFormat="1" ht="18" x14ac:dyDescent="0.4">
      <c r="A36" s="69" t="s">
        <v>26</v>
      </c>
      <c r="B36" s="70"/>
      <c r="C36" s="33"/>
      <c r="D36" s="33"/>
      <c r="E36" s="47">
        <f>SUM(E16:E35)</f>
        <v>0</v>
      </c>
      <c r="F36" s="42"/>
    </row>
    <row r="37" spans="1:6" s="34" customFormat="1" ht="18.5" thickBot="1" x14ac:dyDescent="0.45">
      <c r="A37" s="35"/>
      <c r="B37" s="35"/>
      <c r="C37" s="36" t="s">
        <v>27</v>
      </c>
      <c r="D37" s="37"/>
      <c r="E37" s="48">
        <f>SUM(E14-E36)</f>
        <v>0</v>
      </c>
      <c r="F37" s="48">
        <f>SUM(F14-F36)</f>
        <v>0</v>
      </c>
    </row>
    <row r="38" spans="1:6" ht="28.5" customHeight="1" x14ac:dyDescent="0.3">
      <c r="A38" s="5"/>
      <c r="B38" s="5"/>
      <c r="C38" s="14"/>
      <c r="D38" s="3"/>
      <c r="E38" s="3"/>
      <c r="F38" s="38"/>
    </row>
    <row r="39" spans="1:6" ht="33" customHeight="1" x14ac:dyDescent="0.3">
      <c r="A39" s="46" t="s">
        <v>28</v>
      </c>
      <c r="B39" s="50">
        <v>0</v>
      </c>
      <c r="C39" s="10" t="s">
        <v>29</v>
      </c>
      <c r="D39" s="13"/>
      <c r="E39" s="9"/>
      <c r="F39" s="9"/>
    </row>
    <row r="40" spans="1:6" ht="24.75" customHeight="1" x14ac:dyDescent="0.3">
      <c r="A40" s="14" t="s">
        <v>30</v>
      </c>
      <c r="B40" s="14"/>
      <c r="C40" s="16"/>
      <c r="D40" s="16"/>
      <c r="E40" s="17"/>
      <c r="F40" s="17"/>
    </row>
    <row r="41" spans="1:6" ht="17.5" x14ac:dyDescent="0.3">
      <c r="A41" s="3" t="s">
        <v>31</v>
      </c>
      <c r="B41" s="3"/>
      <c r="C41" s="15"/>
      <c r="E41" s="12"/>
      <c r="F41" s="40"/>
    </row>
    <row r="42" spans="1:6" ht="14" x14ac:dyDescent="0.3">
      <c r="A42" s="8" t="s">
        <v>32</v>
      </c>
      <c r="B42" s="8"/>
      <c r="C42" s="3"/>
      <c r="D42" s="3"/>
      <c r="E42" s="3"/>
      <c r="F42" s="38"/>
    </row>
    <row r="43" spans="1:6" ht="14" x14ac:dyDescent="0.3">
      <c r="C43" s="3"/>
      <c r="D43" s="3"/>
      <c r="E43" s="3"/>
      <c r="F43" s="38"/>
    </row>
    <row r="44" spans="1:6" ht="14" x14ac:dyDescent="0.3">
      <c r="A44" s="3"/>
      <c r="B44" s="3"/>
      <c r="C44" s="3"/>
      <c r="D44" s="3"/>
      <c r="E44" s="3"/>
      <c r="F44" s="38"/>
    </row>
    <row r="45" spans="1:6" ht="14" x14ac:dyDescent="0.3">
      <c r="C45" s="3"/>
      <c r="D45" s="3"/>
      <c r="E45" s="3"/>
      <c r="F45" s="38"/>
    </row>
    <row r="46" spans="1:6" ht="14" x14ac:dyDescent="0.25">
      <c r="F46" s="38"/>
    </row>
    <row r="47" spans="1:6" ht="14" x14ac:dyDescent="0.25">
      <c r="F47" s="38"/>
    </row>
    <row r="48" spans="1:6" ht="14" x14ac:dyDescent="0.25">
      <c r="A48" s="59"/>
      <c r="B48" s="59"/>
      <c r="F48" s="38"/>
    </row>
    <row r="49" spans="6:6" ht="14" x14ac:dyDescent="0.25">
      <c r="F49" s="38"/>
    </row>
    <row r="50" spans="6:6" ht="14" x14ac:dyDescent="0.25">
      <c r="F50" s="38"/>
    </row>
    <row r="51" spans="6:6" ht="14" x14ac:dyDescent="0.25">
      <c r="F51" s="38"/>
    </row>
    <row r="52" spans="6:6" ht="14" x14ac:dyDescent="0.25">
      <c r="F52" s="38"/>
    </row>
    <row r="53" spans="6:6" ht="14" x14ac:dyDescent="0.25">
      <c r="F53" s="38"/>
    </row>
    <row r="54" spans="6:6" ht="14" x14ac:dyDescent="0.25">
      <c r="F54" s="38"/>
    </row>
    <row r="55" spans="6:6" ht="14" x14ac:dyDescent="0.25">
      <c r="F55" s="38"/>
    </row>
    <row r="56" spans="6:6" ht="14" x14ac:dyDescent="0.25">
      <c r="F56" s="38"/>
    </row>
    <row r="57" spans="6:6" ht="14" x14ac:dyDescent="0.25">
      <c r="F57" s="38"/>
    </row>
    <row r="58" spans="6:6" ht="14" x14ac:dyDescent="0.25">
      <c r="F58" s="38"/>
    </row>
    <row r="59" spans="6:6" ht="14" x14ac:dyDescent="0.25">
      <c r="F59" s="38"/>
    </row>
    <row r="60" spans="6:6" ht="17.5" x14ac:dyDescent="0.25">
      <c r="F60" s="40"/>
    </row>
    <row r="61" spans="6:6" ht="17.5" x14ac:dyDescent="0.25">
      <c r="F61" s="40"/>
    </row>
    <row r="62" spans="6:6" ht="14" x14ac:dyDescent="0.3">
      <c r="F62" s="3"/>
    </row>
    <row r="63" spans="6:6" ht="14" x14ac:dyDescent="0.3">
      <c r="F63" s="3"/>
    </row>
    <row r="64" spans="6:6" ht="14" x14ac:dyDescent="0.3">
      <c r="F64" s="12"/>
    </row>
    <row r="65" spans="6:6" ht="14" x14ac:dyDescent="0.3">
      <c r="F65" s="12"/>
    </row>
    <row r="66" spans="6:6" ht="14" x14ac:dyDescent="0.3">
      <c r="F66" s="12"/>
    </row>
    <row r="67" spans="6:6" ht="14" x14ac:dyDescent="0.3">
      <c r="F67" s="3"/>
    </row>
    <row r="68" spans="6:6" ht="14" x14ac:dyDescent="0.3">
      <c r="F68" s="3"/>
    </row>
    <row r="69" spans="6:6" ht="14" x14ac:dyDescent="0.3">
      <c r="F69" s="3"/>
    </row>
    <row r="70" spans="6:6" ht="14" x14ac:dyDescent="0.3">
      <c r="F70" s="3"/>
    </row>
  </sheetData>
  <mergeCells count="30">
    <mergeCell ref="E4:F4"/>
    <mergeCell ref="B5:F5"/>
    <mergeCell ref="B6:F6"/>
    <mergeCell ref="A28:B28"/>
    <mergeCell ref="A9:B9"/>
    <mergeCell ref="A16:B16"/>
    <mergeCell ref="A17:B17"/>
    <mergeCell ref="A18:B18"/>
    <mergeCell ref="A19:B19"/>
    <mergeCell ref="A10:B10"/>
    <mergeCell ref="A11:B11"/>
    <mergeCell ref="A13:B13"/>
    <mergeCell ref="A12:B12"/>
    <mergeCell ref="A14:B14"/>
    <mergeCell ref="A20:B20"/>
    <mergeCell ref="A21:B21"/>
    <mergeCell ref="A22:B22"/>
    <mergeCell ref="A23:B23"/>
    <mergeCell ref="A24:B24"/>
    <mergeCell ref="A33:B33"/>
    <mergeCell ref="A34:B34"/>
    <mergeCell ref="A35:B35"/>
    <mergeCell ref="A36:B36"/>
    <mergeCell ref="A25:B25"/>
    <mergeCell ref="A26:B26"/>
    <mergeCell ref="A29:B29"/>
    <mergeCell ref="A31:B31"/>
    <mergeCell ref="A32:B32"/>
    <mergeCell ref="A30:B30"/>
    <mergeCell ref="A27:B2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portrait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/>
  </sheetViews>
  <sheetFormatPr defaultColWidth="8.81640625" defaultRowHeight="12.5" x14ac:dyDescent="0.25"/>
  <cols>
    <col min="1" max="1" width="27.7265625" customWidth="1"/>
    <col min="2" max="2" width="10.1796875" customWidth="1"/>
    <col min="3" max="3" width="11.1796875" customWidth="1"/>
    <col min="5" max="5" width="3.1796875" customWidth="1"/>
    <col min="7" max="7" width="17.453125" customWidth="1"/>
  </cols>
  <sheetData>
    <row r="1" spans="1:11" ht="23" x14ac:dyDescent="0.5">
      <c r="A1" s="26" t="s">
        <v>64</v>
      </c>
      <c r="B1" s="6"/>
      <c r="K1" s="59"/>
    </row>
    <row r="2" spans="1:11" ht="15.5" x14ac:dyDescent="0.35">
      <c r="A2" s="25" t="s">
        <v>33</v>
      </c>
      <c r="B2" s="6"/>
    </row>
    <row r="3" spans="1:11" ht="15.5" x14ac:dyDescent="0.35">
      <c r="A3" s="25" t="s">
        <v>34</v>
      </c>
      <c r="B3" s="6"/>
    </row>
    <row r="4" spans="1:11" ht="15.5" x14ac:dyDescent="0.35">
      <c r="A4" s="25" t="s">
        <v>35</v>
      </c>
      <c r="C4" s="6"/>
    </row>
    <row r="5" spans="1:11" ht="21.75" customHeight="1" x14ac:dyDescent="0.35">
      <c r="A5" s="77" t="s">
        <v>1</v>
      </c>
      <c r="B5" s="72"/>
      <c r="C5" s="72"/>
      <c r="D5" s="7" t="s">
        <v>2</v>
      </c>
      <c r="E5" s="18"/>
      <c r="F5" s="71"/>
      <c r="G5" s="72"/>
    </row>
    <row r="6" spans="1:11" ht="15.5" x14ac:dyDescent="0.35">
      <c r="A6" s="1"/>
      <c r="B6" s="1"/>
      <c r="C6" s="1"/>
      <c r="D6" s="1"/>
      <c r="E6" s="1"/>
      <c r="F6" s="1"/>
    </row>
    <row r="7" spans="1:11" ht="20.25" customHeight="1" x14ac:dyDescent="0.35">
      <c r="A7" s="19" t="s">
        <v>3</v>
      </c>
      <c r="B7" s="76"/>
      <c r="C7" s="72"/>
      <c r="D7" s="72"/>
      <c r="E7" s="72"/>
      <c r="F7" s="72"/>
      <c r="G7" s="13"/>
    </row>
    <row r="8" spans="1:11" ht="21.75" customHeight="1" x14ac:dyDescent="0.35">
      <c r="A8" s="57" t="s">
        <v>4</v>
      </c>
      <c r="B8" s="75"/>
      <c r="C8" s="74"/>
      <c r="D8" s="74"/>
      <c r="E8" s="74"/>
      <c r="F8" s="74"/>
      <c r="G8" s="16"/>
    </row>
    <row r="9" spans="1:11" ht="15.5" x14ac:dyDescent="0.35">
      <c r="A9" s="1"/>
      <c r="B9" s="1"/>
      <c r="C9" s="1"/>
      <c r="D9" s="1"/>
      <c r="E9" s="1"/>
      <c r="F9" s="1"/>
    </row>
    <row r="10" spans="1:11" ht="18" x14ac:dyDescent="0.4">
      <c r="A10" s="49" t="s">
        <v>36</v>
      </c>
      <c r="B10" s="1"/>
      <c r="C10" s="1"/>
      <c r="D10" s="1"/>
      <c r="E10" s="1"/>
      <c r="F10" s="58" t="s">
        <v>37</v>
      </c>
    </row>
    <row r="11" spans="1:11" ht="15.5" x14ac:dyDescent="0.35">
      <c r="A11" s="3" t="s">
        <v>38</v>
      </c>
      <c r="B11" s="51">
        <f>SUM('Budget jaktprov'!E10)</f>
        <v>0</v>
      </c>
      <c r="C11" s="5" t="s">
        <v>39</v>
      </c>
      <c r="D11" s="60"/>
      <c r="E11" s="1"/>
      <c r="F11" s="20"/>
      <c r="G11" s="13"/>
    </row>
    <row r="12" spans="1:11" ht="15.5" x14ac:dyDescent="0.35">
      <c r="A12" s="3" t="s">
        <v>40</v>
      </c>
      <c r="B12" s="51">
        <f>SUM('Budget jaktprov'!E12)</f>
        <v>0</v>
      </c>
      <c r="C12" s="5" t="s">
        <v>39</v>
      </c>
      <c r="D12" s="60"/>
      <c r="E12" s="1"/>
      <c r="F12" s="20"/>
      <c r="G12" s="13"/>
    </row>
    <row r="13" spans="1:11" ht="15.5" x14ac:dyDescent="0.35">
      <c r="A13" s="3" t="s">
        <v>41</v>
      </c>
      <c r="B13" s="52">
        <f>SUM('Budget jaktprov'!E11)</f>
        <v>0</v>
      </c>
      <c r="C13" s="5" t="s">
        <v>39</v>
      </c>
      <c r="D13" s="60"/>
      <c r="E13" s="1"/>
      <c r="F13" s="20"/>
      <c r="G13" s="13"/>
    </row>
    <row r="14" spans="1:11" ht="15.5" x14ac:dyDescent="0.35">
      <c r="A14" s="3" t="s">
        <v>20</v>
      </c>
      <c r="B14" s="51">
        <f>SUM('Budget jaktprov'!E13)</f>
        <v>0</v>
      </c>
      <c r="C14" s="5" t="s">
        <v>39</v>
      </c>
      <c r="D14" s="60"/>
      <c r="E14" s="1"/>
      <c r="F14" s="20"/>
      <c r="G14" s="13"/>
    </row>
    <row r="15" spans="1:11" ht="18" x14ac:dyDescent="0.4">
      <c r="A15" s="32" t="s">
        <v>42</v>
      </c>
      <c r="B15" s="53">
        <f>SUM(B11:B14)</f>
        <v>0</v>
      </c>
      <c r="C15" s="3"/>
      <c r="D15" s="1"/>
      <c r="E15" s="1"/>
      <c r="F15" s="1"/>
    </row>
    <row r="16" spans="1:11" ht="14" x14ac:dyDescent="0.3">
      <c r="C16" s="3"/>
    </row>
    <row r="17" spans="1:7" ht="18" x14ac:dyDescent="0.4">
      <c r="A17" s="49" t="s">
        <v>43</v>
      </c>
      <c r="C17" s="3"/>
      <c r="F17" s="58" t="s">
        <v>37</v>
      </c>
    </row>
    <row r="18" spans="1:7" ht="15.5" x14ac:dyDescent="0.35">
      <c r="A18" s="3" t="s">
        <v>44</v>
      </c>
      <c r="B18" s="61"/>
      <c r="C18" s="5" t="s">
        <v>39</v>
      </c>
      <c r="D18" s="60"/>
      <c r="F18" s="20"/>
      <c r="G18" s="13"/>
    </row>
    <row r="19" spans="1:7" ht="15.5" x14ac:dyDescent="0.35">
      <c r="A19" s="3" t="s">
        <v>45</v>
      </c>
      <c r="B19" s="62"/>
      <c r="C19" s="5" t="s">
        <v>39</v>
      </c>
      <c r="D19" s="63"/>
      <c r="F19" s="21"/>
      <c r="G19" s="16"/>
    </row>
    <row r="20" spans="1:7" ht="15.5" x14ac:dyDescent="0.35">
      <c r="A20" s="3" t="s">
        <v>17</v>
      </c>
      <c r="B20" s="61"/>
      <c r="C20" s="5" t="s">
        <v>39</v>
      </c>
      <c r="D20" s="60"/>
      <c r="F20" s="21"/>
      <c r="G20" s="16"/>
    </row>
    <row r="21" spans="1:7" ht="15.5" x14ac:dyDescent="0.35">
      <c r="A21" s="3" t="s">
        <v>46</v>
      </c>
      <c r="B21" s="61"/>
      <c r="C21" s="5" t="s">
        <v>39</v>
      </c>
      <c r="D21" s="63"/>
      <c r="F21" s="21"/>
      <c r="G21" s="16"/>
    </row>
    <row r="22" spans="1:7" ht="15.5" x14ac:dyDescent="0.35">
      <c r="A22" s="3" t="s">
        <v>47</v>
      </c>
      <c r="B22" s="61"/>
      <c r="C22" s="5" t="s">
        <v>39</v>
      </c>
      <c r="D22" s="60"/>
      <c r="F22" s="21"/>
      <c r="G22" s="16"/>
    </row>
    <row r="23" spans="1:7" ht="15.5" x14ac:dyDescent="0.35">
      <c r="A23" s="3" t="s">
        <v>48</v>
      </c>
      <c r="B23" s="61"/>
      <c r="C23" s="5" t="s">
        <v>39</v>
      </c>
      <c r="D23" s="63"/>
      <c r="F23" s="21"/>
      <c r="G23" s="16"/>
    </row>
    <row r="24" spans="1:7" ht="15.5" x14ac:dyDescent="0.35">
      <c r="A24" s="3" t="s">
        <v>49</v>
      </c>
      <c r="B24" s="62"/>
      <c r="C24" s="5" t="s">
        <v>39</v>
      </c>
      <c r="D24" s="63"/>
      <c r="F24" s="21"/>
      <c r="G24" s="16"/>
    </row>
    <row r="25" spans="1:7" ht="15.5" x14ac:dyDescent="0.35">
      <c r="A25" s="3" t="s">
        <v>50</v>
      </c>
      <c r="B25" s="61"/>
      <c r="C25" s="5" t="s">
        <v>39</v>
      </c>
      <c r="D25" s="60"/>
      <c r="F25" s="21"/>
      <c r="G25" s="16"/>
    </row>
    <row r="26" spans="1:7" ht="15.5" x14ac:dyDescent="0.35">
      <c r="A26" s="3" t="s">
        <v>20</v>
      </c>
      <c r="B26" s="61" t="s">
        <v>51</v>
      </c>
      <c r="C26" s="5" t="s">
        <v>39</v>
      </c>
      <c r="D26" s="63"/>
      <c r="F26" s="21"/>
      <c r="G26" s="16"/>
    </row>
    <row r="27" spans="1:7" ht="15.5" x14ac:dyDescent="0.35">
      <c r="A27" s="3" t="s">
        <v>20</v>
      </c>
      <c r="B27" s="61" t="s">
        <v>51</v>
      </c>
      <c r="C27" s="5" t="s">
        <v>39</v>
      </c>
      <c r="D27" s="63"/>
      <c r="F27" s="21"/>
      <c r="G27" s="16"/>
    </row>
    <row r="28" spans="1:7" ht="15.5" x14ac:dyDescent="0.35">
      <c r="A28" s="3" t="s">
        <v>20</v>
      </c>
      <c r="B28" s="61" t="s">
        <v>51</v>
      </c>
      <c r="C28" s="5" t="s">
        <v>39</v>
      </c>
      <c r="D28" s="63"/>
      <c r="F28" s="21"/>
      <c r="G28" s="16"/>
    </row>
    <row r="29" spans="1:7" ht="15.5" x14ac:dyDescent="0.35">
      <c r="A29" s="3" t="s">
        <v>52</v>
      </c>
      <c r="B29" s="54" t="s">
        <v>51</v>
      </c>
      <c r="C29" s="5" t="s">
        <v>39</v>
      </c>
      <c r="D29" s="16"/>
      <c r="F29" s="21"/>
      <c r="G29" s="16"/>
    </row>
    <row r="30" spans="1:7" ht="18" x14ac:dyDescent="0.4">
      <c r="A30" s="32" t="s">
        <v>42</v>
      </c>
      <c r="B30" s="55">
        <f>SUM(B18:B29)</f>
        <v>0</v>
      </c>
    </row>
    <row r="33" spans="1:11" ht="15.5" x14ac:dyDescent="0.35">
      <c r="A33" s="6" t="s">
        <v>53</v>
      </c>
      <c r="B33" s="11"/>
      <c r="C33" s="59"/>
    </row>
    <row r="34" spans="1:11" ht="15.5" x14ac:dyDescent="0.35">
      <c r="A34" s="6"/>
      <c r="B34" s="11"/>
      <c r="C34" s="59"/>
    </row>
    <row r="35" spans="1:11" ht="14" x14ac:dyDescent="0.3">
      <c r="A35" s="5" t="s">
        <v>54</v>
      </c>
      <c r="B35" s="51">
        <f>SUM('Budget jaktprov'!B39)</f>
        <v>0</v>
      </c>
    </row>
    <row r="36" spans="1:11" ht="14" x14ac:dyDescent="0.3">
      <c r="A36" s="5" t="s">
        <v>55</v>
      </c>
      <c r="B36" s="51">
        <f>SUM(B15)</f>
        <v>0</v>
      </c>
    </row>
    <row r="37" spans="1:11" ht="18" x14ac:dyDescent="0.4">
      <c r="A37" s="32" t="s">
        <v>56</v>
      </c>
      <c r="B37" s="53">
        <f>SUM(B35+B36)</f>
        <v>0</v>
      </c>
    </row>
    <row r="38" spans="1:11" ht="14" x14ac:dyDescent="0.3">
      <c r="A38" s="5" t="s">
        <v>57</v>
      </c>
      <c r="B38" s="52">
        <f>SUM(B30)</f>
        <v>0</v>
      </c>
    </row>
    <row r="39" spans="1:11" ht="18" x14ac:dyDescent="0.4">
      <c r="A39" s="32" t="s">
        <v>58</v>
      </c>
      <c r="B39" s="53">
        <f>SUM(B37-B38)</f>
        <v>0</v>
      </c>
    </row>
    <row r="40" spans="1:11" x14ac:dyDescent="0.25">
      <c r="A40" s="24"/>
    </row>
    <row r="41" spans="1:11" x14ac:dyDescent="0.25">
      <c r="A41" s="59" t="s">
        <v>59</v>
      </c>
      <c r="K41" s="59"/>
    </row>
    <row r="42" spans="1:11" x14ac:dyDescent="0.25">
      <c r="A42" s="59" t="s">
        <v>60</v>
      </c>
      <c r="K42" s="59"/>
    </row>
    <row r="43" spans="1:11" x14ac:dyDescent="0.25">
      <c r="A43" s="59" t="s">
        <v>61</v>
      </c>
    </row>
    <row r="45" spans="1:11" ht="15.5" x14ac:dyDescent="0.35">
      <c r="A45" s="7" t="s">
        <v>62</v>
      </c>
      <c r="B45" s="13"/>
      <c r="C45" s="13"/>
      <c r="D45" s="13"/>
    </row>
    <row r="47" spans="1:11" ht="15.5" x14ac:dyDescent="0.35">
      <c r="A47" s="7" t="s">
        <v>63</v>
      </c>
      <c r="B47" s="13"/>
      <c r="C47" s="13"/>
      <c r="D47" s="13"/>
    </row>
  </sheetData>
  <mergeCells count="4">
    <mergeCell ref="F5:G5"/>
    <mergeCell ref="B8:F8"/>
    <mergeCell ref="B7:F7"/>
    <mergeCell ref="A5:C5"/>
  </mergeCells>
  <phoneticPr fontId="18" type="noConversion"/>
  <pageMargins left="0.74803149606299213" right="0.7480314960629921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 jaktprov</vt:lpstr>
      <vt:lpstr>Ekonomisk redovisning</vt:lpstr>
      <vt:lpstr>Blad4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</dc:creator>
  <cp:keywords/>
  <dc:description/>
  <cp:lastModifiedBy>Kassör SSRK Södra</cp:lastModifiedBy>
  <cp:revision/>
  <cp:lastPrinted>2023-01-15T15:28:27Z</cp:lastPrinted>
  <dcterms:created xsi:type="dcterms:W3CDTF">1998-01-20T13:19:35Z</dcterms:created>
  <dcterms:modified xsi:type="dcterms:W3CDTF">2024-02-18T09:52:59Z</dcterms:modified>
  <cp:category/>
  <cp:contentStatus/>
</cp:coreProperties>
</file>